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IR\I N W E S T Y C J E\2 0 2 5\Budowa hali sportowej i dwóech boisk\25\BOISKA\ZAPYTANIE BIP wyposażenie BOISKA\publikacja rev1\"/>
    </mc:Choice>
  </mc:AlternateContent>
  <xr:revisionPtr revIDLastSave="0" documentId="13_ncr:1_{DDF2259A-FC87-4E96-A626-442995E5D177}" xr6:coauthVersionLast="47" xr6:coauthVersionMax="47" xr10:uidLastSave="{00000000-0000-0000-0000-000000000000}"/>
  <bookViews>
    <workbookView xWindow="-120" yWindow="-120" windowWidth="29040" windowHeight="15840" xr2:uid="{0E650D0C-ECC2-4540-8AD4-466894C4EC17}"/>
  </bookViews>
  <sheets>
    <sheet name="Wykaz- załącznik nr 1 i 2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6" l="1"/>
  <c r="G26" i="6"/>
  <c r="G40" i="6"/>
  <c r="G39" i="6"/>
  <c r="G38" i="6"/>
  <c r="G37" i="6"/>
  <c r="G36" i="6"/>
  <c r="G34" i="6"/>
  <c r="G33" i="6"/>
  <c r="G32" i="6"/>
  <c r="G31" i="6"/>
  <c r="G30" i="6"/>
  <c r="G29" i="6"/>
  <c r="G28" i="6"/>
  <c r="M40" i="6"/>
  <c r="M39" i="6"/>
  <c r="M38" i="6"/>
  <c r="M37" i="6"/>
  <c r="M36" i="6"/>
  <c r="M34" i="6"/>
  <c r="M33" i="6"/>
  <c r="M32" i="6"/>
  <c r="M31" i="6"/>
  <c r="M30" i="6"/>
  <c r="M29" i="6"/>
  <c r="M28" i="6"/>
  <c r="M25" i="6"/>
  <c r="G25" i="6"/>
  <c r="M24" i="6"/>
  <c r="G24" i="6"/>
  <c r="M23" i="6"/>
  <c r="G23" i="6"/>
  <c r="M22" i="6"/>
  <c r="G22" i="6"/>
  <c r="M19" i="6"/>
  <c r="G20" i="6"/>
  <c r="M17" i="6"/>
  <c r="G18" i="6"/>
  <c r="G17" i="6"/>
  <c r="M16" i="6"/>
  <c r="G16" i="6"/>
  <c r="M15" i="6"/>
  <c r="G15" i="6"/>
  <c r="M13" i="6"/>
  <c r="G13" i="6"/>
  <c r="M11" i="6"/>
  <c r="G11" i="6"/>
  <c r="M9" i="6"/>
  <c r="G9" i="6"/>
  <c r="M7" i="6"/>
  <c r="G7" i="6"/>
  <c r="M41" i="6" l="1"/>
  <c r="G41" i="6"/>
</calcChain>
</file>

<file path=xl/sharedStrings.xml><?xml version="1.0" encoding="utf-8"?>
<sst xmlns="http://schemas.openxmlformats.org/spreadsheetml/2006/main" count="138" uniqueCount="54">
  <si>
    <t>Piłka siatkowa</t>
  </si>
  <si>
    <t>Tenis ziemny</t>
  </si>
  <si>
    <t>Piłka ręczna</t>
  </si>
  <si>
    <t>ILOŚĆ</t>
  </si>
  <si>
    <t>CENA JEDN. BRUTTO (ZŁ)</t>
  </si>
  <si>
    <t>WARTOŚĆ (ZŁ)</t>
  </si>
  <si>
    <t>ŁĄCZNA WARTOŚĆ DOD. WYPOSAŻENIA</t>
  </si>
  <si>
    <t>Wyposażenie_boisko ZSP Sławno</t>
  </si>
  <si>
    <t>Wyposażenie_boisko PSP Mniszek</t>
  </si>
  <si>
    <t>BOISKO WIELOFUNKCYJNE</t>
  </si>
  <si>
    <t>Piłka koszykowa</t>
  </si>
  <si>
    <t>SKOK W DAL</t>
  </si>
  <si>
    <t>listwa do oceny długości skoku o dł. min. 3 m</t>
  </si>
  <si>
    <t>taśma miernicza stalowa lub z włókna stalowego do pomiaru odległości min. 50m</t>
  </si>
  <si>
    <t>GIMNASTYKA</t>
  </si>
  <si>
    <t>RZUTNIA DO PCHNIĘCIA KULĄ</t>
  </si>
  <si>
    <t>taśma miernicza stalowa lub z włókna szklanego o dł. min. 20 m do pomiaru odległości,</t>
  </si>
  <si>
    <t>taśma parciana biała szer. 5 cm do wyznaczenia sektora rzutów i łuków, dł.min. 100m</t>
  </si>
  <si>
    <t>Kula lekkoatletyczna 7,26 kg - Ø – 110-130 mm</t>
  </si>
  <si>
    <t>Kula lekkoatletyczna 5,00 kg - Ø – 100-120 mm</t>
  </si>
  <si>
    <t>Kula lekkoatletyczna 6,00 kg - Ø – 105-125 mm</t>
  </si>
  <si>
    <t>Kula lekkoatletyczna 4,00 kg - Ø – 95-110 mm</t>
  </si>
  <si>
    <t>Kula lekkoatletyczna 3,00 kg - Ø – 85-110 mm</t>
  </si>
  <si>
    <t>Piłka nożna</t>
  </si>
  <si>
    <t>LEKKOATLETYKA/ WYPOSAŻENIE BIEŻNI</t>
  </si>
  <si>
    <t>BOISKO WIELOFUNKCYJNE/BOISKO DO PIŁKI NOŻNEJ</t>
  </si>
  <si>
    <t>urządzenie do wyrównywania piasku</t>
  </si>
  <si>
    <t>SPRZĘT POMIAROWY I SĘDZIOWSKI</t>
  </si>
  <si>
    <t>znaczniki rozbiegu - 6 szt/1 kpl</t>
  </si>
  <si>
    <t>choragiewki - znaczniki do zaznaczania śladu - 8 szt /1 kpl</t>
  </si>
  <si>
    <t>Załącznik nr 1 do ZO</t>
  </si>
  <si>
    <t>Załącznik nr 2 do ZO</t>
  </si>
  <si>
    <t>J.M.</t>
  </si>
  <si>
    <t>szt</t>
  </si>
  <si>
    <t>kpl</t>
  </si>
  <si>
    <t>taśma miernicza stalowa lub z włókna stalowego do pomiaru odległości min. 20m</t>
  </si>
  <si>
    <t>taśma parcian dł. min. 50m</t>
  </si>
  <si>
    <t>taśma miernicza stalowa lub z włókna szklanego o dł. min. 10 lub 20 m do pomiaru odległości skoku w dal,</t>
  </si>
  <si>
    <t>znaczniki torów: parametry: wzmocniony profil o przekroju trójkąta lub kwadratu, duże cyfry na każdej stronie, cyfry w kolorze czarnym lub granatowym, wyposażony we wskaźniki falstartu, wysokość [m] ~ 0,45 ± 0,6m, oznakowanie torów: 1,2,3,4</t>
  </si>
  <si>
    <t>tablice informacyjne - Wskazana w wykazie tablica informacyjna ma służyć do informowania o zmianie  zawodników podczas rozgrywek drużynowych (w szczególności w dyscyplinie: piłka nożna), może być również stosowana jako tablica wyników, w której cyfry zmienia się np. poprzez manualne przekręcenie kolorowych elementów.  Orientacyjne wymiary tablicy; ok. 80x40cm</t>
  </si>
  <si>
    <t>Bloki stalowo aluminiowe z elementami z tworzywa (4 szt) i urz. startowe =1 kpllekka ażurowa konstrukcja
oparcia o stałym nachyleniu, min. 11-stopniowy zakres ustawienia oparcia na szynie
szyna bloku stalowo – aluminiowa. 
Zamawiający dopuszcza także szynę stalową, ocynkowaną galwanicznie 
Oparcie stalowe, cynkowane galwanicznie, z elementami z tworzywa lub pokryte tartanem, wzmocnione mocowanie na szynie
standardowo wyposażane w kolce na tartan i szpilki na żużel
znakowane permanentnie, podwyższona odporność na korozję.                                  W ramach  urz. startowych Zamawiający wymaga dostawy Znaczników stożkowych/kapturków treningowych  w ilości 1 kpl = 40 szt mogących służyć do wyznaczania odległości przy ćwiczeniach biegowych  lub też do wyznaczenia boiska treningowego. Wykonane z trwałego plastiku, w 4 kolorach
Orientacyjne wymiary: średnica- 20 cm wysokość- 5-10cm.</t>
  </si>
  <si>
    <t>Rakiety do tenisa ziemnego 4 szt=1 kpl (Rama rakiety wykonana jest z aluminium. Rakieta nadaje się do treningu techniki uderzeń, ale także do samej gry. 
Specyfikacja: Rakieta przeznaczona dla dzieci, Ramka aluminiowa, Rozmiar: 27"- 68 cm, Lekka</t>
  </si>
  <si>
    <t xml:space="preserve">Piłki siatkowe rozmiar 5  (Materiał skóra syntetyczna, klejona, waga ok 200 g </t>
  </si>
  <si>
    <t>Piłka do koszykówki (Sport Koszykówka,Kolor wiodący Pomarańczowy
Sezon Całoroczne, Przeznaczenie Indoor/Outdoor, Materiał Guma, Ilość paneli 12, Rodzaj pęcherza Butylowy , Rozmiar 5-3 szt, 6-3 szt</t>
  </si>
  <si>
    <t>Piłka do koszykówki (Sport Koszykówka,Kolor wiodący Pomarańczowy
Sezon Całoroczne, Przeznaczenie Indoor/Outdoor, Płeć Nie dotyczy
Materiał Guma, Ilość paneli 12, Rodzaj pęcherza Butylowy , Rozmiar 5-4 szt,  rozmiar 6-4 szt</t>
  </si>
  <si>
    <t>Piłki do piłki ręcznej - rozmiar 1,  skora syntetyczna</t>
  </si>
  <si>
    <t>Płotek lekkoatletyczny uniwersalny regulowany samowstający - 22 szt.  (Płotek lekkoatletyczny Treningowy samowstający Midi z regulacją wysokości 550, 600, 650, 700, 760, 800, 840 wykonany z rurki aluminiowej anodowanej o średnicy 18 i 22 mm. Płotek samoczynnie powraca do pozycji stojącej poprzez obciążenie w stopkach. Posiada konstrukcję składaną. Wysokość regulujemy w zależności od potrzeb. Ochronę górnej poprzeczki stanowi materiał syntetyczny, zabezpieczający przed ewentualnymi kontuzjami. Wykorzystywany najczęściej do ćwiczeń sprawnościowych, ale także do treningów biegów przez płotki. (MINI - 11 szt, MIDI-11 SZT)</t>
  </si>
  <si>
    <t>Płotek lekkoatletyczny uniwersalny regulowany samowstający - 44 szt.  (Płotek lekkoatletyczny Treningowy samowstający Midi z regulacją wysokości 550, 600, 650, 700, 760, 800, 840 wykonany z rurki aluminiowej anodowanej o średnicy 18 i 22 mm. Płotek samoczynnie powraca do pozycji stojącej poprzez obciążenie w stopkach. Posiada konstrukcję składaną. Wysokość regulujemy w zależności od potrzeb. Ochronę górnej poprzeczki stanowi materiał syntetyczny, zabezpieczający przed ewentualnymi kontuzjami. Wykorzystywany najczęściej do ćwiczeń sprawnościowych, ale także do treningów biegów przez płotki. (MINI - 22 szt, MIDI-22 SZT)</t>
  </si>
  <si>
    <t>Pałeczki sztafetowe (długość pałeczki ok. 40cm, a średnica zewnętrzna max. 40 mm. Pałeczki wykonane  z trwałego plastiku. 2 kolory</t>
  </si>
  <si>
    <t>szarfa gimnastyczna parciana obwód 120cm, szerokośc 4cm, 2 kolory</t>
  </si>
  <si>
    <t>szarfa gimnastyczna parciana obwód 120cm, szerokośc 4cm, 4 kolory</t>
  </si>
  <si>
    <t>pilka lekarska 3 kg - 4 szt, materiał guma</t>
  </si>
  <si>
    <t>komplet pachołków treningowych z tworzywa sztucznego Wysokość pachołków: ok. 30 cm
Materiał: plastikowe, Kolor: różne kolory w zestawie - 3 kolory. 1 kpl=12 szt</t>
  </si>
  <si>
    <t>stopery-  10 CZASÓW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</si>
</sst>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0" fontId="0" fillId="2" borderId="1" xfId="0" applyFill="1" applyBorder="1"/>
    <xf numFmtId="0" fontId="7" fillId="0" borderId="1" xfId="0" applyFont="1" applyBorder="1" applyAlignment="1">
      <alignment horizontal="center"/>
    </xf>
    <xf numFmtId="164" fontId="8" fillId="0" borderId="1" xfId="0" applyNumberFormat="1" applyFont="1" applyBorder="1"/>
    <xf numFmtId="0" fontId="7" fillId="0" borderId="1" xfId="0" applyFont="1" applyBorder="1"/>
    <xf numFmtId="0" fontId="9" fillId="0" borderId="1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/>
    <xf numFmtId="0" fontId="9" fillId="0" borderId="2" xfId="0" applyFont="1" applyBorder="1" applyAlignment="1">
      <alignment vertical="center"/>
    </xf>
    <xf numFmtId="164" fontId="0" fillId="4" borderId="1" xfId="0" applyNumberFormat="1" applyFill="1" applyBorder="1"/>
    <xf numFmtId="164" fontId="7" fillId="4" borderId="1" xfId="0" applyNumberFormat="1" applyFont="1" applyFill="1" applyBorder="1"/>
    <xf numFmtId="0" fontId="1" fillId="5" borderId="1" xfId="0" applyFont="1" applyFill="1" applyBorder="1" applyAlignment="1">
      <alignment horizontal="center" wrapText="1"/>
    </xf>
    <xf numFmtId="164" fontId="1" fillId="5" borderId="1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29335-2B99-445E-B053-8A30E0B403EB}">
  <sheetPr>
    <pageSetUpPr fitToPage="1"/>
  </sheetPr>
  <dimension ref="C3:U41"/>
  <sheetViews>
    <sheetView tabSelected="1" zoomScale="70" zoomScaleNormal="70" workbookViewId="0">
      <selection activeCell="I15" sqref="I15"/>
    </sheetView>
  </sheetViews>
  <sheetFormatPr defaultRowHeight="15" x14ac:dyDescent="0.25"/>
  <cols>
    <col min="3" max="3" width="80.7109375" customWidth="1"/>
    <col min="4" max="5" width="10.7109375" style="2" customWidth="1"/>
    <col min="6" max="6" width="24.140625" customWidth="1"/>
    <col min="7" max="7" width="21" style="7" customWidth="1"/>
    <col min="9" max="9" width="80.7109375" customWidth="1"/>
    <col min="10" max="11" width="10.7109375" style="2" customWidth="1"/>
    <col min="12" max="12" width="24.140625" customWidth="1"/>
    <col min="13" max="13" width="21" style="7" customWidth="1"/>
    <col min="14" max="14" width="10.85546875" bestFit="1" customWidth="1"/>
    <col min="18" max="18" width="9.140625" style="2"/>
    <col min="19" max="19" width="9.85546875" bestFit="1" customWidth="1"/>
    <col min="21" max="21" width="10.85546875" bestFit="1" customWidth="1"/>
  </cols>
  <sheetData>
    <row r="3" spans="3:13" ht="27" x14ac:dyDescent="0.3">
      <c r="C3" s="34" t="s">
        <v>8</v>
      </c>
      <c r="D3" s="35"/>
      <c r="E3" s="27"/>
      <c r="F3" s="32" t="s">
        <v>30</v>
      </c>
      <c r="G3" s="33"/>
      <c r="I3" s="34" t="s">
        <v>7</v>
      </c>
      <c r="J3" s="35"/>
      <c r="K3" s="27"/>
      <c r="L3" s="32" t="s">
        <v>31</v>
      </c>
      <c r="M3" s="33"/>
    </row>
    <row r="4" spans="3:13" ht="27" x14ac:dyDescent="0.25">
      <c r="C4" s="10"/>
      <c r="D4" s="16" t="s">
        <v>3</v>
      </c>
      <c r="E4" s="16" t="s">
        <v>32</v>
      </c>
      <c r="F4" s="3" t="s">
        <v>4</v>
      </c>
      <c r="G4" s="8" t="s">
        <v>5</v>
      </c>
      <c r="I4" s="10"/>
      <c r="J4" s="4" t="s">
        <v>3</v>
      </c>
      <c r="K4" s="16" t="s">
        <v>32</v>
      </c>
      <c r="L4" s="3" t="s">
        <v>4</v>
      </c>
      <c r="M4" s="8" t="s">
        <v>5</v>
      </c>
    </row>
    <row r="5" spans="3:13" ht="18.75" x14ac:dyDescent="0.25">
      <c r="C5" s="28" t="s">
        <v>9</v>
      </c>
      <c r="D5" s="29"/>
      <c r="E5" s="25"/>
      <c r="F5" s="11"/>
      <c r="G5" s="17"/>
      <c r="I5" s="28" t="s">
        <v>25</v>
      </c>
      <c r="J5" s="29"/>
      <c r="K5" s="25"/>
      <c r="L5" s="11"/>
      <c r="M5" s="17"/>
    </row>
    <row r="6" spans="3:13" ht="18.75" x14ac:dyDescent="0.25">
      <c r="C6" s="30" t="s">
        <v>0</v>
      </c>
      <c r="D6" s="31"/>
      <c r="E6" s="26"/>
      <c r="F6" s="3"/>
      <c r="G6" s="8"/>
      <c r="I6" s="30" t="s">
        <v>0</v>
      </c>
      <c r="J6" s="31"/>
      <c r="K6" s="26"/>
      <c r="L6" s="3"/>
      <c r="M6" s="8"/>
    </row>
    <row r="7" spans="3:13" ht="15.75" x14ac:dyDescent="0.25">
      <c r="C7" s="36" t="s">
        <v>42</v>
      </c>
      <c r="D7" s="4">
        <v>6</v>
      </c>
      <c r="E7" s="4" t="s">
        <v>33</v>
      </c>
      <c r="F7" s="19"/>
      <c r="G7" s="9">
        <f>D7*F7</f>
        <v>0</v>
      </c>
      <c r="I7" s="36" t="s">
        <v>42</v>
      </c>
      <c r="J7" s="12">
        <v>8</v>
      </c>
      <c r="K7" s="4" t="s">
        <v>33</v>
      </c>
      <c r="L7" s="20"/>
      <c r="M7" s="13">
        <f>J7*L7</f>
        <v>0</v>
      </c>
    </row>
    <row r="8" spans="3:13" ht="18.75" x14ac:dyDescent="0.25">
      <c r="C8" s="30" t="s">
        <v>10</v>
      </c>
      <c r="D8" s="31"/>
      <c r="E8" s="26"/>
      <c r="F8" s="3"/>
      <c r="G8" s="8"/>
      <c r="I8" s="30" t="s">
        <v>10</v>
      </c>
      <c r="J8" s="31"/>
      <c r="K8" s="26"/>
      <c r="L8" s="3"/>
      <c r="M8" s="8"/>
    </row>
    <row r="9" spans="3:13" ht="63" x14ac:dyDescent="0.25">
      <c r="C9" s="36" t="s">
        <v>43</v>
      </c>
      <c r="D9" s="4">
        <v>6</v>
      </c>
      <c r="E9" s="4" t="s">
        <v>33</v>
      </c>
      <c r="F9" s="19"/>
      <c r="G9" s="9">
        <f t="shared" ref="G9" si="0">D9*F9</f>
        <v>0</v>
      </c>
      <c r="I9" s="36" t="s">
        <v>44</v>
      </c>
      <c r="J9" s="12">
        <v>8</v>
      </c>
      <c r="K9" s="4" t="s">
        <v>33</v>
      </c>
      <c r="L9" s="20"/>
      <c r="M9" s="13">
        <f t="shared" ref="M9" si="1">J9*L9</f>
        <v>0</v>
      </c>
    </row>
    <row r="10" spans="3:13" ht="18.75" x14ac:dyDescent="0.25">
      <c r="C10" s="30" t="s">
        <v>2</v>
      </c>
      <c r="D10" s="31"/>
      <c r="E10" s="26"/>
      <c r="F10" s="3"/>
      <c r="G10" s="8"/>
      <c r="I10" s="30" t="s">
        <v>23</v>
      </c>
      <c r="J10" s="31"/>
      <c r="K10" s="26"/>
      <c r="L10" s="3"/>
      <c r="M10" s="8"/>
    </row>
    <row r="11" spans="3:13" ht="15.75" x14ac:dyDescent="0.25">
      <c r="C11" s="5" t="s">
        <v>45</v>
      </c>
      <c r="D11" s="4">
        <v>6</v>
      </c>
      <c r="E11" s="4" t="s">
        <v>33</v>
      </c>
      <c r="F11" s="19"/>
      <c r="G11" s="9">
        <f>D11*F11</f>
        <v>0</v>
      </c>
      <c r="I11" s="5" t="s">
        <v>45</v>
      </c>
      <c r="J11" s="12">
        <v>8</v>
      </c>
      <c r="K11" s="4" t="s">
        <v>33</v>
      </c>
      <c r="L11" s="20"/>
      <c r="M11" s="13">
        <f t="shared" ref="M11" si="2">J11*L11</f>
        <v>0</v>
      </c>
    </row>
    <row r="12" spans="3:13" ht="18.75" x14ac:dyDescent="0.25">
      <c r="C12" s="30" t="s">
        <v>1</v>
      </c>
      <c r="D12" s="31"/>
      <c r="E12" s="26"/>
      <c r="F12" s="3"/>
      <c r="G12" s="8"/>
      <c r="I12" s="30" t="s">
        <v>1</v>
      </c>
      <c r="J12" s="31"/>
      <c r="K12" s="26"/>
      <c r="L12" s="3"/>
      <c r="M12" s="8"/>
    </row>
    <row r="13" spans="3:13" ht="60" x14ac:dyDescent="0.25">
      <c r="C13" s="39" t="s">
        <v>41</v>
      </c>
      <c r="D13" s="4">
        <v>2</v>
      </c>
      <c r="E13" s="4" t="s">
        <v>34</v>
      </c>
      <c r="F13" s="19"/>
      <c r="G13" s="9">
        <f>D13*F13</f>
        <v>0</v>
      </c>
      <c r="I13" s="39" t="s">
        <v>41</v>
      </c>
      <c r="J13" s="12">
        <v>2</v>
      </c>
      <c r="K13" s="4" t="s">
        <v>34</v>
      </c>
      <c r="L13" s="20"/>
      <c r="M13" s="13">
        <f>J13*L13</f>
        <v>0</v>
      </c>
    </row>
    <row r="14" spans="3:13" ht="18.75" x14ac:dyDescent="0.25">
      <c r="C14" s="28" t="s">
        <v>24</v>
      </c>
      <c r="D14" s="29"/>
      <c r="E14" s="25"/>
      <c r="F14" s="11"/>
      <c r="G14" s="17"/>
      <c r="I14" s="28" t="s">
        <v>24</v>
      </c>
      <c r="J14" s="29"/>
      <c r="K14" s="25"/>
      <c r="L14" s="11"/>
      <c r="M14" s="17"/>
    </row>
    <row r="15" spans="3:13" ht="232.5" customHeight="1" x14ac:dyDescent="0.25">
      <c r="C15" s="37" t="s">
        <v>40</v>
      </c>
      <c r="D15" s="4">
        <v>1</v>
      </c>
      <c r="E15" s="4" t="s">
        <v>34</v>
      </c>
      <c r="F15" s="19"/>
      <c r="G15" s="9">
        <f>D15*F15</f>
        <v>0</v>
      </c>
      <c r="I15" s="37" t="s">
        <v>40</v>
      </c>
      <c r="J15" s="12">
        <v>1</v>
      </c>
      <c r="K15" s="4" t="s">
        <v>34</v>
      </c>
      <c r="L15" s="20"/>
      <c r="M15" s="13">
        <f>J15*L15</f>
        <v>0</v>
      </c>
    </row>
    <row r="16" spans="3:13" ht="144" customHeight="1" x14ac:dyDescent="0.25">
      <c r="C16" s="36" t="s">
        <v>46</v>
      </c>
      <c r="D16" s="4">
        <v>22</v>
      </c>
      <c r="E16" s="4" t="s">
        <v>33</v>
      </c>
      <c r="F16" s="19"/>
      <c r="G16" s="9">
        <f>D16*F16</f>
        <v>0</v>
      </c>
      <c r="I16" s="37" t="s">
        <v>47</v>
      </c>
      <c r="J16" s="12">
        <v>44</v>
      </c>
      <c r="K16" s="4" t="s">
        <v>33</v>
      </c>
      <c r="L16" s="20"/>
      <c r="M16" s="13">
        <f>J16*L16</f>
        <v>0</v>
      </c>
    </row>
    <row r="17" spans="3:21" ht="36.75" customHeight="1" x14ac:dyDescent="0.25">
      <c r="C17" s="36" t="s">
        <v>48</v>
      </c>
      <c r="D17" s="4">
        <v>8</v>
      </c>
      <c r="E17" s="4" t="s">
        <v>33</v>
      </c>
      <c r="F17" s="19"/>
      <c r="G17" s="9">
        <f t="shared" ref="G17:G18" si="3">D17*F17</f>
        <v>0</v>
      </c>
      <c r="I17" s="36" t="s">
        <v>50</v>
      </c>
      <c r="J17" s="12">
        <v>16</v>
      </c>
      <c r="K17" s="4" t="s">
        <v>33</v>
      </c>
      <c r="L17" s="20"/>
      <c r="M17" s="13">
        <f>J17*L17</f>
        <v>0</v>
      </c>
    </row>
    <row r="18" spans="3:21" ht="18.75" x14ac:dyDescent="0.25">
      <c r="C18" s="36" t="s">
        <v>49</v>
      </c>
      <c r="D18" s="4">
        <v>8</v>
      </c>
      <c r="E18" s="4" t="s">
        <v>33</v>
      </c>
      <c r="F18" s="19"/>
      <c r="G18" s="9">
        <f t="shared" si="3"/>
        <v>0</v>
      </c>
      <c r="I18" s="24" t="s">
        <v>14</v>
      </c>
      <c r="J18" s="25"/>
      <c r="K18" s="25"/>
      <c r="L18" s="11"/>
      <c r="M18" s="17"/>
    </row>
    <row r="19" spans="3:21" ht="18.75" x14ac:dyDescent="0.25">
      <c r="C19" s="28" t="s">
        <v>14</v>
      </c>
      <c r="D19" s="29"/>
      <c r="E19" s="25"/>
      <c r="F19" s="11"/>
      <c r="G19" s="17"/>
      <c r="I19" s="5" t="s">
        <v>51</v>
      </c>
      <c r="J19" s="12">
        <v>4</v>
      </c>
      <c r="K19" s="4" t="s">
        <v>33</v>
      </c>
      <c r="L19" s="20"/>
      <c r="M19" s="13">
        <f>J19*L19</f>
        <v>0</v>
      </c>
    </row>
    <row r="20" spans="3:21" ht="18.75" x14ac:dyDescent="0.25">
      <c r="C20" s="5" t="s">
        <v>51</v>
      </c>
      <c r="D20" s="4">
        <v>4</v>
      </c>
      <c r="E20" s="4" t="s">
        <v>33</v>
      </c>
      <c r="F20" s="19"/>
      <c r="G20" s="9">
        <f>D20*F20</f>
        <v>0</v>
      </c>
      <c r="I20" s="28" t="s">
        <v>11</v>
      </c>
      <c r="J20" s="29"/>
      <c r="K20" s="25"/>
      <c r="L20" s="11"/>
      <c r="M20" s="17"/>
    </row>
    <row r="21" spans="3:21" ht="18.75" x14ac:dyDescent="0.25">
      <c r="C21" s="28" t="s">
        <v>11</v>
      </c>
      <c r="D21" s="29"/>
      <c r="E21" s="25"/>
      <c r="F21" s="11"/>
      <c r="G21" s="17"/>
      <c r="I21" s="15" t="s">
        <v>35</v>
      </c>
      <c r="J21" s="12">
        <v>1</v>
      </c>
      <c r="K21" s="4" t="s">
        <v>33</v>
      </c>
      <c r="L21" s="20"/>
      <c r="M21" s="13">
        <f t="shared" ref="M21" si="4">J21*L21</f>
        <v>0</v>
      </c>
    </row>
    <row r="22" spans="3:21" x14ac:dyDescent="0.25">
      <c r="C22" s="6" t="s">
        <v>13</v>
      </c>
      <c r="D22" s="4">
        <v>1</v>
      </c>
      <c r="E22" s="4" t="s">
        <v>33</v>
      </c>
      <c r="F22" s="19"/>
      <c r="G22" s="9">
        <f t="shared" ref="G22:G26" si="5">D22*F22</f>
        <v>0</v>
      </c>
      <c r="I22" s="15" t="s">
        <v>36</v>
      </c>
      <c r="J22" s="12">
        <v>1</v>
      </c>
      <c r="K22" s="4" t="s">
        <v>33</v>
      </c>
      <c r="L22" s="20"/>
      <c r="M22" s="13">
        <f t="shared" ref="M22:M25" si="6">J22*L22</f>
        <v>0</v>
      </c>
      <c r="U22" s="1"/>
    </row>
    <row r="23" spans="3:21" x14ac:dyDescent="0.25">
      <c r="C23" s="6" t="s">
        <v>12</v>
      </c>
      <c r="D23" s="4">
        <v>1</v>
      </c>
      <c r="E23" s="4" t="s">
        <v>33</v>
      </c>
      <c r="F23" s="19"/>
      <c r="G23" s="9">
        <f t="shared" si="5"/>
        <v>0</v>
      </c>
      <c r="I23" s="15" t="s">
        <v>12</v>
      </c>
      <c r="J23" s="12">
        <v>1</v>
      </c>
      <c r="K23" s="4" t="s">
        <v>33</v>
      </c>
      <c r="L23" s="20"/>
      <c r="M23" s="13">
        <f t="shared" si="6"/>
        <v>0</v>
      </c>
      <c r="U23" s="1"/>
    </row>
    <row r="24" spans="3:21" ht="30" x14ac:dyDescent="0.25">
      <c r="C24" s="39" t="s">
        <v>52</v>
      </c>
      <c r="D24" s="4">
        <v>1</v>
      </c>
      <c r="E24" s="4" t="s">
        <v>34</v>
      </c>
      <c r="F24" s="19"/>
      <c r="G24" s="9">
        <f t="shared" si="5"/>
        <v>0</v>
      </c>
      <c r="I24" s="39" t="s">
        <v>52</v>
      </c>
      <c r="J24" s="12">
        <v>1</v>
      </c>
      <c r="K24" s="4" t="s">
        <v>34</v>
      </c>
      <c r="L24" s="20"/>
      <c r="M24" s="13">
        <f t="shared" si="6"/>
        <v>0</v>
      </c>
      <c r="U24" s="1"/>
    </row>
    <row r="25" spans="3:21" x14ac:dyDescent="0.25">
      <c r="C25" s="6" t="s">
        <v>26</v>
      </c>
      <c r="D25" s="4">
        <v>1</v>
      </c>
      <c r="E25" s="4" t="s">
        <v>33</v>
      </c>
      <c r="F25" s="19"/>
      <c r="G25" s="9">
        <f t="shared" si="5"/>
        <v>0</v>
      </c>
      <c r="I25" s="15" t="s">
        <v>26</v>
      </c>
      <c r="J25" s="12">
        <v>1</v>
      </c>
      <c r="K25" s="4" t="s">
        <v>33</v>
      </c>
      <c r="L25" s="20"/>
      <c r="M25" s="13">
        <f t="shared" si="6"/>
        <v>0</v>
      </c>
      <c r="U25" s="1"/>
    </row>
    <row r="26" spans="3:21" x14ac:dyDescent="0.25">
      <c r="C26" s="18" t="s">
        <v>28</v>
      </c>
      <c r="D26" s="12">
        <v>1</v>
      </c>
      <c r="E26" s="12" t="s">
        <v>34</v>
      </c>
      <c r="F26" s="20"/>
      <c r="G26" s="9">
        <f t="shared" si="5"/>
        <v>0</v>
      </c>
      <c r="I26" s="18" t="s">
        <v>28</v>
      </c>
      <c r="J26" s="12">
        <v>1</v>
      </c>
      <c r="K26" s="12" t="s">
        <v>34</v>
      </c>
      <c r="L26" s="20"/>
      <c r="M26" s="13"/>
      <c r="U26" s="1"/>
    </row>
    <row r="27" spans="3:21" ht="18.75" x14ac:dyDescent="0.25">
      <c r="C27" s="24" t="s">
        <v>15</v>
      </c>
      <c r="D27" s="25"/>
      <c r="E27" s="25"/>
      <c r="F27" s="11"/>
      <c r="G27" s="17"/>
      <c r="I27" s="28" t="s">
        <v>15</v>
      </c>
      <c r="J27" s="29"/>
      <c r="K27" s="25"/>
      <c r="L27" s="11"/>
      <c r="M27" s="17"/>
    </row>
    <row r="28" spans="3:21" x14ac:dyDescent="0.25">
      <c r="C28" s="14" t="s">
        <v>18</v>
      </c>
      <c r="D28" s="12">
        <v>2</v>
      </c>
      <c r="E28" s="12" t="s">
        <v>33</v>
      </c>
      <c r="F28" s="20"/>
      <c r="G28" s="13">
        <f t="shared" ref="G28:G34" si="7">D28*F28</f>
        <v>0</v>
      </c>
      <c r="I28" s="14" t="s">
        <v>18</v>
      </c>
      <c r="J28" s="12">
        <v>2</v>
      </c>
      <c r="K28" s="12" t="s">
        <v>33</v>
      </c>
      <c r="L28" s="20"/>
      <c r="M28" s="13">
        <f t="shared" ref="M28:M34" si="8">J28*L28</f>
        <v>0</v>
      </c>
    </row>
    <row r="29" spans="3:21" x14ac:dyDescent="0.25">
      <c r="C29" s="14" t="s">
        <v>20</v>
      </c>
      <c r="D29" s="12">
        <v>2</v>
      </c>
      <c r="E29" s="12" t="s">
        <v>33</v>
      </c>
      <c r="F29" s="20"/>
      <c r="G29" s="13">
        <f t="shared" si="7"/>
        <v>0</v>
      </c>
      <c r="I29" s="14" t="s">
        <v>20</v>
      </c>
      <c r="J29" s="12">
        <v>2</v>
      </c>
      <c r="K29" s="12" t="s">
        <v>33</v>
      </c>
      <c r="L29" s="20"/>
      <c r="M29" s="13">
        <f t="shared" si="8"/>
        <v>0</v>
      </c>
    </row>
    <row r="30" spans="3:21" ht="19.5" customHeight="1" x14ac:dyDescent="0.25">
      <c r="C30" s="14" t="s">
        <v>19</v>
      </c>
      <c r="D30" s="12">
        <v>2</v>
      </c>
      <c r="E30" s="12" t="s">
        <v>33</v>
      </c>
      <c r="F30" s="20"/>
      <c r="G30" s="13">
        <f t="shared" si="7"/>
        <v>0</v>
      </c>
      <c r="I30" s="14" t="s">
        <v>19</v>
      </c>
      <c r="J30" s="12">
        <v>2</v>
      </c>
      <c r="K30" s="12" t="s">
        <v>33</v>
      </c>
      <c r="L30" s="20"/>
      <c r="M30" s="13">
        <f t="shared" si="8"/>
        <v>0</v>
      </c>
    </row>
    <row r="31" spans="3:21" x14ac:dyDescent="0.25">
      <c r="C31" s="14" t="s">
        <v>21</v>
      </c>
      <c r="D31" s="12">
        <v>2</v>
      </c>
      <c r="E31" s="12" t="s">
        <v>33</v>
      </c>
      <c r="F31" s="20"/>
      <c r="G31" s="13">
        <f t="shared" si="7"/>
        <v>0</v>
      </c>
      <c r="I31" s="14" t="s">
        <v>21</v>
      </c>
      <c r="J31" s="12">
        <v>2</v>
      </c>
      <c r="K31" s="12" t="s">
        <v>33</v>
      </c>
      <c r="L31" s="20"/>
      <c r="M31" s="13">
        <f t="shared" si="8"/>
        <v>0</v>
      </c>
    </row>
    <row r="32" spans="3:21" x14ac:dyDescent="0.25">
      <c r="C32" s="14" t="s">
        <v>22</v>
      </c>
      <c r="D32" s="12">
        <v>2</v>
      </c>
      <c r="E32" s="12" t="s">
        <v>33</v>
      </c>
      <c r="F32" s="20"/>
      <c r="G32" s="13">
        <f t="shared" si="7"/>
        <v>0</v>
      </c>
      <c r="I32" s="14" t="s">
        <v>22</v>
      </c>
      <c r="J32" s="12">
        <v>2</v>
      </c>
      <c r="K32" s="12" t="s">
        <v>33</v>
      </c>
      <c r="L32" s="20"/>
      <c r="M32" s="13">
        <f t="shared" si="8"/>
        <v>0</v>
      </c>
    </row>
    <row r="33" spans="3:13" x14ac:dyDescent="0.25">
      <c r="C33" s="14" t="s">
        <v>16</v>
      </c>
      <c r="D33" s="12">
        <v>1</v>
      </c>
      <c r="E33" s="12" t="s">
        <v>33</v>
      </c>
      <c r="F33" s="20"/>
      <c r="G33" s="13">
        <f t="shared" si="7"/>
        <v>0</v>
      </c>
      <c r="I33" s="14" t="s">
        <v>37</v>
      </c>
      <c r="J33" s="12">
        <v>1</v>
      </c>
      <c r="K33" s="12" t="s">
        <v>33</v>
      </c>
      <c r="L33" s="20"/>
      <c r="M33" s="13">
        <f t="shared" si="8"/>
        <v>0</v>
      </c>
    </row>
    <row r="34" spans="3:13" x14ac:dyDescent="0.25">
      <c r="C34" s="14" t="s">
        <v>17</v>
      </c>
      <c r="D34" s="12">
        <v>1</v>
      </c>
      <c r="E34" s="12" t="s">
        <v>33</v>
      </c>
      <c r="F34" s="20"/>
      <c r="G34" s="13">
        <f t="shared" si="7"/>
        <v>0</v>
      </c>
      <c r="I34" s="14" t="s">
        <v>17</v>
      </c>
      <c r="J34" s="12">
        <v>1</v>
      </c>
      <c r="K34" s="12" t="s">
        <v>33</v>
      </c>
      <c r="L34" s="20"/>
      <c r="M34" s="13">
        <f t="shared" si="8"/>
        <v>0</v>
      </c>
    </row>
    <row r="35" spans="3:13" ht="18.75" x14ac:dyDescent="0.25">
      <c r="C35" s="24" t="s">
        <v>27</v>
      </c>
      <c r="D35" s="25"/>
      <c r="E35" s="25"/>
      <c r="F35" s="11"/>
      <c r="G35" s="17"/>
      <c r="I35" s="28" t="s">
        <v>27</v>
      </c>
      <c r="J35" s="29"/>
      <c r="K35" s="25"/>
      <c r="L35" s="11"/>
      <c r="M35" s="17"/>
    </row>
    <row r="36" spans="3:13" ht="59.25" customHeight="1" x14ac:dyDescent="0.25">
      <c r="C36" s="38" t="s">
        <v>39</v>
      </c>
      <c r="D36" s="12">
        <v>2</v>
      </c>
      <c r="E36" s="12" t="s">
        <v>33</v>
      </c>
      <c r="F36" s="20"/>
      <c r="G36" s="13">
        <f>D36*F36</f>
        <v>0</v>
      </c>
      <c r="I36" s="38" t="s">
        <v>39</v>
      </c>
      <c r="J36" s="12">
        <v>2</v>
      </c>
      <c r="K36" s="12" t="s">
        <v>33</v>
      </c>
      <c r="L36" s="20"/>
      <c r="M36" s="13">
        <f>J36*L36</f>
        <v>0</v>
      </c>
    </row>
    <row r="37" spans="3:13" x14ac:dyDescent="0.25">
      <c r="C37" s="14" t="s">
        <v>28</v>
      </c>
      <c r="D37" s="12">
        <v>1</v>
      </c>
      <c r="E37" s="12" t="s">
        <v>34</v>
      </c>
      <c r="F37" s="20"/>
      <c r="G37" s="13">
        <f>D37*F37</f>
        <v>0</v>
      </c>
      <c r="I37" s="14" t="s">
        <v>28</v>
      </c>
      <c r="J37" s="12">
        <v>1</v>
      </c>
      <c r="K37" s="12" t="s">
        <v>34</v>
      </c>
      <c r="L37" s="20"/>
      <c r="M37" s="13">
        <f>J37*L37</f>
        <v>0</v>
      </c>
    </row>
    <row r="38" spans="3:13" ht="45" x14ac:dyDescent="0.25">
      <c r="C38" s="38" t="s">
        <v>38</v>
      </c>
      <c r="D38" s="12">
        <v>4</v>
      </c>
      <c r="E38" s="12" t="s">
        <v>33</v>
      </c>
      <c r="F38" s="20"/>
      <c r="G38" s="13">
        <f>D38*F38</f>
        <v>0</v>
      </c>
      <c r="I38" s="38" t="s">
        <v>38</v>
      </c>
      <c r="J38" s="12">
        <v>4</v>
      </c>
      <c r="K38" s="12" t="s">
        <v>33</v>
      </c>
      <c r="L38" s="20"/>
      <c r="M38" s="13">
        <f>J38*L38</f>
        <v>0</v>
      </c>
    </row>
    <row r="39" spans="3:13" x14ac:dyDescent="0.25">
      <c r="C39" s="14" t="s">
        <v>29</v>
      </c>
      <c r="D39" s="12">
        <v>1</v>
      </c>
      <c r="E39" s="12" t="s">
        <v>34</v>
      </c>
      <c r="F39" s="20"/>
      <c r="G39" s="13">
        <f>D39*F39</f>
        <v>0</v>
      </c>
      <c r="I39" s="14" t="s">
        <v>29</v>
      </c>
      <c r="J39" s="12">
        <v>1</v>
      </c>
      <c r="K39" s="12" t="s">
        <v>34</v>
      </c>
      <c r="L39" s="20"/>
      <c r="M39" s="13">
        <f>J39*L39</f>
        <v>0</v>
      </c>
    </row>
    <row r="40" spans="3:13" x14ac:dyDescent="0.25">
      <c r="C40" s="14" t="s">
        <v>53</v>
      </c>
      <c r="D40" s="12">
        <v>4</v>
      </c>
      <c r="E40" s="12" t="s">
        <v>33</v>
      </c>
      <c r="F40" s="20"/>
      <c r="G40" s="13">
        <f>D40*F40</f>
        <v>0</v>
      </c>
      <c r="I40" s="14" t="s">
        <v>53</v>
      </c>
      <c r="J40" s="12">
        <v>4</v>
      </c>
      <c r="K40" s="12" t="s">
        <v>33</v>
      </c>
      <c r="L40" s="20"/>
      <c r="M40" s="13">
        <f>J40*L40</f>
        <v>0</v>
      </c>
    </row>
    <row r="41" spans="3:13" ht="30" x14ac:dyDescent="0.25">
      <c r="F41" s="21" t="s">
        <v>6</v>
      </c>
      <c r="G41" s="22">
        <f>SUM(G5:G40)</f>
        <v>0</v>
      </c>
      <c r="L41" s="23" t="s">
        <v>6</v>
      </c>
      <c r="M41" s="22">
        <f>SUM(M6:M40)</f>
        <v>0</v>
      </c>
    </row>
  </sheetData>
  <mergeCells count="21">
    <mergeCell ref="L3:M3"/>
    <mergeCell ref="I27:J27"/>
    <mergeCell ref="I35:J35"/>
    <mergeCell ref="C14:D14"/>
    <mergeCell ref="I14:J14"/>
    <mergeCell ref="C19:D19"/>
    <mergeCell ref="C21:D21"/>
    <mergeCell ref="I20:J20"/>
    <mergeCell ref="C8:D8"/>
    <mergeCell ref="I8:J8"/>
    <mergeCell ref="C10:D10"/>
    <mergeCell ref="I10:J10"/>
    <mergeCell ref="C12:D12"/>
    <mergeCell ref="I12:J12"/>
    <mergeCell ref="C3:D3"/>
    <mergeCell ref="I3:J3"/>
    <mergeCell ref="C5:D5"/>
    <mergeCell ref="I5:J5"/>
    <mergeCell ref="C6:D6"/>
    <mergeCell ref="I6:J6"/>
    <mergeCell ref="F3:G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Wykaz- załącznik nr 1 i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Wieteska</dc:creator>
  <cp:lastModifiedBy>Anna Wieteska</cp:lastModifiedBy>
  <cp:lastPrinted>2025-02-10T14:31:42Z</cp:lastPrinted>
  <dcterms:created xsi:type="dcterms:W3CDTF">2023-09-08T09:10:46Z</dcterms:created>
  <dcterms:modified xsi:type="dcterms:W3CDTF">2025-02-13T14:29:23Z</dcterms:modified>
</cp:coreProperties>
</file>